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200" windowHeight="7215"/>
  </bookViews>
  <sheets>
    <sheet name="中" sheetId="1" r:id="rId1"/>
  </sheets>
  <calcPr calcId="124519"/>
</workbook>
</file>

<file path=xl/calcChain.xml><?xml version="1.0" encoding="utf-8"?>
<calcChain xmlns="http://schemas.openxmlformats.org/spreadsheetml/2006/main">
  <c r="E8" i="1"/>
  <c r="H8" s="1"/>
  <c r="H11"/>
  <c r="H10"/>
  <c r="H9"/>
  <c r="E9"/>
  <c r="F8"/>
</calcChain>
</file>

<file path=xl/sharedStrings.xml><?xml version="1.0" encoding="utf-8"?>
<sst xmlns="http://schemas.openxmlformats.org/spreadsheetml/2006/main" count="95" uniqueCount="81">
  <si>
    <t>附件1</t>
  </si>
  <si>
    <t>困难群众救助补助资金中央对地方转移支付区域（项目）绩效目标自评表</t>
  </si>
  <si>
    <t>（2019年度）</t>
  </si>
  <si>
    <t>项目名称</t>
  </si>
  <si>
    <t>困难群众救助补助资金</t>
  </si>
  <si>
    <t>中央主管部门</t>
  </si>
  <si>
    <t>[017]民政部</t>
  </si>
  <si>
    <t>地方主管部门</t>
  </si>
  <si>
    <t>福建省财政厅</t>
  </si>
  <si>
    <t>实施单位</t>
  </si>
  <si>
    <t>福建省民政厅</t>
  </si>
  <si>
    <t>项目资金 （万元）</t>
  </si>
  <si>
    <t>全年预算数（A）</t>
  </si>
  <si>
    <t>全年执行数（B）</t>
  </si>
  <si>
    <t>预算执行率（B/A）</t>
  </si>
  <si>
    <t>年度资金总额：</t>
  </si>
  <si>
    <t>其中：中央补助</t>
  </si>
  <si>
    <t>地方资金</t>
  </si>
  <si>
    <t>其他资金</t>
  </si>
  <si>
    <t>年度总体目标</t>
  </si>
  <si>
    <t>年初设定目标</t>
  </si>
  <si>
    <t>全年实际完成情况</t>
  </si>
  <si>
    <t>1.规范城乡低保政策实施，合理确定保障标准，使低保对象基本生活得到有效保障；                                                                2.规范城乡特困人员救助供养工作，合理确定保障标准；                                                                                   3.规范临时救助政策，实现及时高效，救急难；                                                                                                   4.对存在流浪风险的未成年人开展摸底排查、家庭监护评估、监护监督等工作，为其提供临时照料、医疗救治、心理疏导、行为矫治、社会融入、家庭关系调试、法律援助等专业服务，从源头上预防未成年人外出流浪；                                                                                                                                                                         5.为生活无着流动乞讨人员提供临时食宿，疾病救治，协助返回等救助，并妥善安置返乡受助人员；                                             6.引导地方提高孤儿生活保障水平，孤儿生活保障政策规范高效实施，使孤儿和艾滋病病毒感染儿童生活基本得到保障。</t>
  </si>
  <si>
    <t>1.全面落实“支出型贫困”家庭低保政策并于2019年4月实现全省各地城乡低保标准一体化，至2019年底，城乡低保平均标准为7350元/年，共46.76万人纳入城乡低保。
2.持续提高特困供养标准，全面开展特困人员救助供养需求调查，落实应养尽养，至2019年底，全省城乡特困供养平均标准达17967元/年，共有6.79万特困供养人员。
3.出台《福建省临时救助工作规范》，全面实施分级分类分档救助，至2019年底，全省共实施临时救助15.57万人次24685万元，人次均救助水平达1585元。                                                                              4.2019年，全省农村留守儿童、困境儿童总人数78093人，纳入监测人数73611人，对存在流浪风险的未成年人开展摸底排查、家庭监护评估、监护监督等工作。
5.救助流浪乞讨人员28713人次，肢体和智力残疾791人次，精神障碍899人次，未成年人542人次，护送返乡967人次，流浪乞讨人员的基本生活得到有效的保障。                                                                                                       6.全省孤儿和艾滋病病毒感染儿童全部纳入保障，按机构集中供养孤儿每人每月不低于1500元、社会散居孤儿（含艾滋病病毒感染儿童）每人每月不低于900元的标准，给予发放基本生活补助资金。</t>
  </si>
  <si>
    <t>绩 效 指 标</t>
  </si>
  <si>
    <t>-级 指标</t>
  </si>
  <si>
    <t>二级指标</t>
  </si>
  <si>
    <t>三级指标</t>
  </si>
  <si>
    <t>年度指标値</t>
  </si>
  <si>
    <t>全年完成值</t>
  </si>
  <si>
    <t>未完成原因和改进措施</t>
  </si>
  <si>
    <t>产 出 指 标</t>
  </si>
  <si>
    <t>数量指标</t>
  </si>
  <si>
    <t>低保对象占户籍人口比例</t>
  </si>
  <si>
    <t>3%-5%</t>
  </si>
  <si>
    <t>1.3%，较上年提高0.1个百分点。</t>
  </si>
  <si>
    <t>加强低保动态管理，对家庭经济状况改善不再符合低保条件的予以退保。2019年实现低保人数止降回升，同比提高0.1个百分点。
改进措施：继续深入开展农村低保专项治理，落实支出型贫困家庭低保政策和“延保渐退”机制，将低保覆盖面合理化水平纳入省政府对设区市绩效考评，确保“不漏一户、不落一人”。</t>
  </si>
  <si>
    <t>非户籍人口临时救助人次</t>
  </si>
  <si>
    <t>适度提高</t>
  </si>
  <si>
    <t>完成预期目标</t>
  </si>
  <si>
    <t>求助的流浪乞讨人员救助率</t>
  </si>
  <si>
    <t>孤儿纳入保障范围率</t>
  </si>
  <si>
    <t>≥95%</t>
  </si>
  <si>
    <t>艾滋病病毒感染儿童纳入保障范围率</t>
  </si>
  <si>
    <t>≥90%</t>
  </si>
  <si>
    <t>农村留守儿童、困境儿童纳入监测范围率</t>
  </si>
  <si>
    <t>≥85%</t>
  </si>
  <si>
    <t>质暈指标</t>
  </si>
  <si>
    <t>城乡低保标准</t>
  </si>
  <si>
    <t>不低于上年</t>
  </si>
  <si>
    <t>完成预期指标</t>
  </si>
  <si>
    <t>城乡特困人员救助供养标准</t>
  </si>
  <si>
    <t>临时救助水平</t>
  </si>
  <si>
    <t>建立社会救助家庭经济状况核对机制的县（市、区）比例</t>
  </si>
  <si>
    <t>≥92%</t>
  </si>
  <si>
    <t>孤儿认定准确率</t>
  </si>
  <si>
    <t>艾滋病病毒感染儿童认定准确率</t>
  </si>
  <si>
    <t>时效指标</t>
  </si>
  <si>
    <t>向本行政区域县级以上各级财政部门下达中央财政困难群众救助补助资金</t>
  </si>
  <si>
    <t>收到补助资金后30日内</t>
  </si>
  <si>
    <t>困难群众基本生活救助和孤儿基本生活费按时发放率</t>
  </si>
  <si>
    <t>接到流浪乞讨人员信息响应时间</t>
  </si>
  <si>
    <t>≤5分钟</t>
  </si>
  <si>
    <t>成本指标</t>
  </si>
  <si>
    <t>低保资金社会化发放率</t>
  </si>
  <si>
    <t>流浪乞讨人员救助执行当地支出标准</t>
  </si>
  <si>
    <t>效益指标</t>
  </si>
  <si>
    <t>社会效益指标</t>
  </si>
  <si>
    <t>困难群众生活水平提升情况</t>
  </si>
  <si>
    <t>稳步提升</t>
  </si>
  <si>
    <t>帮助已查明身份滞留流浪乞讨人员返乡情况</t>
  </si>
  <si>
    <t>及时送返</t>
  </si>
  <si>
    <t>为自愿前来救助站或由公安等部门护送至救助站的传销解救人员、打拐解救人员、家暴受害者等提供临时救助服务率。</t>
  </si>
  <si>
    <t>可持续影响指标</t>
  </si>
  <si>
    <t>困难群众基本生活救助和孤儿基本生活保障制度</t>
  </si>
  <si>
    <t>不断完善</t>
  </si>
  <si>
    <t>满意度指标</t>
  </si>
  <si>
    <t>服务对象满意度 指标</t>
  </si>
  <si>
    <t>政策知晓率</t>
  </si>
  <si>
    <t>≥82%</t>
  </si>
  <si>
    <t>救助对象对社会救助实施的满意度</t>
  </si>
</sst>
</file>

<file path=xl/styles.xml><?xml version="1.0" encoding="utf-8"?>
<styleSheet xmlns="http://schemas.openxmlformats.org/spreadsheetml/2006/main">
  <fonts count="10">
    <font>
      <sz val="10"/>
      <name val="Arial"/>
      <charset val="134"/>
    </font>
    <font>
      <sz val="10"/>
      <name val="宋体"/>
      <family val="3"/>
      <charset val="134"/>
      <scheme val="major"/>
    </font>
    <font>
      <sz val="8"/>
      <name val="宋体"/>
      <family val="3"/>
      <charset val="134"/>
      <scheme val="major"/>
    </font>
    <font>
      <b/>
      <sz val="11"/>
      <name val="宋体"/>
      <family val="3"/>
      <charset val="134"/>
      <scheme val="major"/>
    </font>
    <font>
      <sz val="9"/>
      <name val="宋体"/>
      <family val="3"/>
      <charset val="134"/>
      <scheme val="major"/>
    </font>
    <font>
      <b/>
      <sz val="8"/>
      <name val="宋体"/>
      <family val="3"/>
      <charset val="134"/>
      <scheme val="major"/>
    </font>
    <font>
      <sz val="8"/>
      <name val="宋体"/>
      <family val="3"/>
      <charset val="134"/>
      <scheme val="major"/>
    </font>
    <font>
      <sz val="6"/>
      <name val="宋体"/>
      <family val="3"/>
      <charset val="134"/>
      <scheme val="major"/>
    </font>
    <font>
      <sz val="12"/>
      <name val="宋体"/>
      <family val="3"/>
      <charset val="134"/>
    </font>
    <font>
      <sz val="9"/>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8" fillId="0" borderId="0"/>
  </cellStyleXfs>
  <cellXfs count="47">
    <xf numFmtId="0" fontId="0" fillId="0" borderId="0" xfId="0" applyFont="1">
      <alignment vertical="center"/>
    </xf>
    <xf numFmtId="0" fontId="1" fillId="0" borderId="0" xfId="0" applyFont="1" applyAlignment="1">
      <alignment horizontal="center" vertical="center" wrapText="1"/>
    </xf>
    <xf numFmtId="0" fontId="1" fillId="2" borderId="0" xfId="0" applyFont="1" applyFill="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4" fillId="2" borderId="5"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10" fontId="4"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6" fillId="0" borderId="6" xfId="0" applyFont="1" applyFill="1" applyBorder="1" applyAlignment="1">
      <alignment horizontal="left" vertical="center" wrapText="1"/>
    </xf>
    <xf numFmtId="9" fontId="2" fillId="0" borderId="5" xfId="0" applyNumberFormat="1" applyFont="1" applyBorder="1" applyAlignment="1">
      <alignment horizontal="center" vertical="center" wrapText="1"/>
    </xf>
    <xf numFmtId="0" fontId="2" fillId="0" borderId="6" xfId="0" applyFont="1" applyFill="1" applyBorder="1" applyAlignment="1">
      <alignment horizontal="left" vertical="center" wrapText="1"/>
    </xf>
    <xf numFmtId="9" fontId="6" fillId="0" borderId="5" xfId="0" applyNumberFormat="1" applyFont="1" applyBorder="1" applyAlignment="1">
      <alignment horizontal="center" vertical="center" wrapText="1"/>
    </xf>
    <xf numFmtId="0" fontId="2" fillId="0" borderId="6" xfId="0" applyFont="1" applyBorder="1" applyAlignment="1">
      <alignment vertical="center" wrapText="1"/>
    </xf>
    <xf numFmtId="9" fontId="2" fillId="2" borderId="5" xfId="0" applyNumberFormat="1" applyFont="1" applyFill="1" applyBorder="1" applyAlignment="1">
      <alignment horizontal="center" vertical="center" wrapText="1"/>
    </xf>
    <xf numFmtId="10" fontId="2" fillId="2" borderId="5"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2" fillId="0" borderId="8" xfId="0" applyFont="1" applyBorder="1" applyAlignment="1">
      <alignment horizontal="center" vertical="center" wrapText="1"/>
    </xf>
    <xf numFmtId="9" fontId="2" fillId="2" borderId="8" xfId="0" applyNumberFormat="1" applyFont="1" applyFill="1" applyBorder="1" applyAlignment="1">
      <alignment horizontal="center" vertical="center" wrapText="1"/>
    </xf>
    <xf numFmtId="0" fontId="2" fillId="0" borderId="9" xfId="0" applyFont="1" applyBorder="1" applyAlignment="1">
      <alignment vertical="center" wrapText="1"/>
    </xf>
    <xf numFmtId="9" fontId="1" fillId="0" borderId="0" xfId="0" applyNumberFormat="1" applyFont="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7"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37"/>
  <sheetViews>
    <sheetView tabSelected="1" zoomScale="145" zoomScaleNormal="145" workbookViewId="0">
      <selection activeCell="A2" sqref="A2:H2"/>
    </sheetView>
  </sheetViews>
  <sheetFormatPr defaultColWidth="10.28515625" defaultRowHeight="12"/>
  <cols>
    <col min="1" max="1" width="6.28515625" style="3" customWidth="1"/>
    <col min="2" max="2" width="4.85546875" style="3" customWidth="1"/>
    <col min="3" max="3" width="12.5703125" style="3" customWidth="1"/>
    <col min="4" max="4" width="12.85546875" style="3" customWidth="1"/>
    <col min="5" max="5" width="20.85546875" style="3" customWidth="1"/>
    <col min="6" max="6" width="16" style="3" customWidth="1"/>
    <col min="7" max="7" width="20.42578125" style="3" customWidth="1"/>
    <col min="8" max="8" width="21.28515625" style="4" customWidth="1"/>
    <col min="9" max="16384" width="10.28515625" style="4"/>
  </cols>
  <sheetData>
    <row r="1" spans="1:10" ht="14.1" customHeight="1">
      <c r="A1" s="41" t="s">
        <v>0</v>
      </c>
      <c r="B1" s="41"/>
    </row>
    <row r="2" spans="1:10" ht="26.1" customHeight="1">
      <c r="A2" s="42" t="s">
        <v>1</v>
      </c>
      <c r="B2" s="42"/>
      <c r="C2" s="42"/>
      <c r="D2" s="42"/>
      <c r="E2" s="42"/>
      <c r="F2" s="42"/>
      <c r="G2" s="42"/>
      <c r="H2" s="42"/>
    </row>
    <row r="3" spans="1:10" ht="17.100000000000001" customHeight="1">
      <c r="A3" s="43" t="s">
        <v>2</v>
      </c>
      <c r="B3" s="44"/>
      <c r="C3" s="44"/>
      <c r="D3" s="44"/>
      <c r="E3" s="44"/>
      <c r="F3" s="44"/>
      <c r="G3" s="44"/>
      <c r="H3" s="45"/>
    </row>
    <row r="4" spans="1:10" ht="17.100000000000001" customHeight="1">
      <c r="A4" s="36" t="s">
        <v>3</v>
      </c>
      <c r="B4" s="37"/>
      <c r="C4" s="37"/>
      <c r="D4" s="37" t="s">
        <v>4</v>
      </c>
      <c r="E4" s="37"/>
      <c r="F4" s="37"/>
      <c r="G4" s="37"/>
      <c r="H4" s="38"/>
    </row>
    <row r="5" spans="1:10" ht="17.100000000000001" customHeight="1">
      <c r="A5" s="36" t="s">
        <v>5</v>
      </c>
      <c r="B5" s="37"/>
      <c r="C5" s="37"/>
      <c r="D5" s="37" t="s">
        <v>6</v>
      </c>
      <c r="E5" s="37"/>
      <c r="F5" s="37"/>
      <c r="G5" s="37"/>
      <c r="H5" s="38"/>
    </row>
    <row r="6" spans="1:10" ht="17.100000000000001" customHeight="1">
      <c r="A6" s="36" t="s">
        <v>7</v>
      </c>
      <c r="B6" s="37"/>
      <c r="C6" s="37"/>
      <c r="D6" s="39" t="s">
        <v>8</v>
      </c>
      <c r="E6" s="39"/>
      <c r="F6" s="5" t="s">
        <v>9</v>
      </c>
      <c r="G6" s="39" t="s">
        <v>10</v>
      </c>
      <c r="H6" s="40"/>
    </row>
    <row r="7" spans="1:10" ht="17.100000000000001" customHeight="1">
      <c r="A7" s="24" t="s">
        <v>11</v>
      </c>
      <c r="B7" s="25"/>
      <c r="C7" s="25"/>
      <c r="D7" s="7"/>
      <c r="E7" s="6" t="s">
        <v>12</v>
      </c>
      <c r="F7" s="25" t="s">
        <v>13</v>
      </c>
      <c r="G7" s="25"/>
      <c r="H7" s="8" t="s">
        <v>14</v>
      </c>
    </row>
    <row r="8" spans="1:10" ht="17.100000000000001" customHeight="1">
      <c r="A8" s="24"/>
      <c r="B8" s="25"/>
      <c r="C8" s="25"/>
      <c r="D8" s="7" t="s">
        <v>15</v>
      </c>
      <c r="E8" s="46">
        <f>SUM(E9:E11)</f>
        <v>351305.43</v>
      </c>
      <c r="F8" s="25">
        <f>SUM(F9:G11)</f>
        <v>326735.32</v>
      </c>
      <c r="G8" s="25"/>
      <c r="H8" s="9">
        <f>F8/E8</f>
        <v>0.93006054589022435</v>
      </c>
      <c r="J8" s="23"/>
    </row>
    <row r="9" spans="1:10" ht="17.100000000000001" customHeight="1">
      <c r="A9" s="24"/>
      <c r="B9" s="25"/>
      <c r="C9" s="25"/>
      <c r="D9" s="7" t="s">
        <v>16</v>
      </c>
      <c r="E9" s="46">
        <f>157890-1666</f>
        <v>156224</v>
      </c>
      <c r="F9" s="25">
        <v>155681.88</v>
      </c>
      <c r="G9" s="25"/>
      <c r="H9" s="9">
        <f t="shared" ref="H9:H11" si="0">F9/E9</f>
        <v>0.99652985456779997</v>
      </c>
    </row>
    <row r="10" spans="1:10" ht="17.100000000000001" customHeight="1">
      <c r="A10" s="24"/>
      <c r="B10" s="25"/>
      <c r="C10" s="25"/>
      <c r="D10" s="7" t="s">
        <v>17</v>
      </c>
      <c r="E10" s="46">
        <v>181152.38</v>
      </c>
      <c r="F10" s="25">
        <v>160865</v>
      </c>
      <c r="G10" s="25"/>
      <c r="H10" s="9">
        <f t="shared" si="0"/>
        <v>0.88800931017301565</v>
      </c>
    </row>
    <row r="11" spans="1:10" ht="17.100000000000001" customHeight="1">
      <c r="A11" s="24"/>
      <c r="B11" s="25"/>
      <c r="C11" s="25"/>
      <c r="D11" s="7" t="s">
        <v>18</v>
      </c>
      <c r="E11" s="46">
        <v>13929.05</v>
      </c>
      <c r="F11" s="25">
        <v>10188.44</v>
      </c>
      <c r="G11" s="25"/>
      <c r="H11" s="9">
        <f t="shared" si="0"/>
        <v>0.73145261162821595</v>
      </c>
    </row>
    <row r="12" spans="1:10" ht="18" customHeight="1">
      <c r="A12" s="28" t="s">
        <v>19</v>
      </c>
      <c r="B12" s="32" t="s">
        <v>20</v>
      </c>
      <c r="C12" s="32"/>
      <c r="D12" s="32"/>
      <c r="E12" s="32"/>
      <c r="F12" s="32" t="s">
        <v>21</v>
      </c>
      <c r="G12" s="32"/>
      <c r="H12" s="33"/>
      <c r="J12" s="23"/>
    </row>
    <row r="13" spans="1:10" ht="150" customHeight="1">
      <c r="A13" s="28"/>
      <c r="B13" s="34" t="s">
        <v>22</v>
      </c>
      <c r="C13" s="34"/>
      <c r="D13" s="34"/>
      <c r="E13" s="34"/>
      <c r="F13" s="34" t="s">
        <v>23</v>
      </c>
      <c r="G13" s="34"/>
      <c r="H13" s="35"/>
      <c r="J13" s="23"/>
    </row>
    <row r="14" spans="1:10" s="1" customFormat="1" ht="21" customHeight="1">
      <c r="A14" s="28" t="s">
        <v>24</v>
      </c>
      <c r="B14" s="10" t="s">
        <v>25</v>
      </c>
      <c r="C14" s="10" t="s">
        <v>26</v>
      </c>
      <c r="D14" s="26" t="s">
        <v>27</v>
      </c>
      <c r="E14" s="26"/>
      <c r="F14" s="10" t="s">
        <v>28</v>
      </c>
      <c r="G14" s="10" t="s">
        <v>29</v>
      </c>
      <c r="H14" s="11" t="s">
        <v>30</v>
      </c>
    </row>
    <row r="15" spans="1:10" s="1" customFormat="1" ht="129.94999999999999" customHeight="1">
      <c r="A15" s="28"/>
      <c r="B15" s="26" t="s">
        <v>31</v>
      </c>
      <c r="C15" s="26" t="s">
        <v>32</v>
      </c>
      <c r="D15" s="26" t="s">
        <v>33</v>
      </c>
      <c r="E15" s="26"/>
      <c r="F15" s="10" t="s">
        <v>34</v>
      </c>
      <c r="G15" s="10" t="s">
        <v>35</v>
      </c>
      <c r="H15" s="12" t="s">
        <v>36</v>
      </c>
    </row>
    <row r="16" spans="1:10" ht="17.100000000000001" customHeight="1">
      <c r="A16" s="28"/>
      <c r="B16" s="26"/>
      <c r="C16" s="26"/>
      <c r="D16" s="26" t="s">
        <v>37</v>
      </c>
      <c r="E16" s="26"/>
      <c r="F16" s="13" t="s">
        <v>38</v>
      </c>
      <c r="G16" s="13" t="s">
        <v>39</v>
      </c>
      <c r="H16" s="14"/>
    </row>
    <row r="17" spans="1:8" ht="17.100000000000001" customHeight="1">
      <c r="A17" s="28"/>
      <c r="B17" s="26"/>
      <c r="C17" s="26"/>
      <c r="D17" s="26" t="s">
        <v>40</v>
      </c>
      <c r="E17" s="26"/>
      <c r="F17" s="15">
        <v>1</v>
      </c>
      <c r="G17" s="13">
        <v>1</v>
      </c>
      <c r="H17" s="16"/>
    </row>
    <row r="18" spans="1:8" ht="17.100000000000001" customHeight="1">
      <c r="A18" s="28"/>
      <c r="B18" s="26"/>
      <c r="C18" s="26"/>
      <c r="D18" s="26" t="s">
        <v>41</v>
      </c>
      <c r="E18" s="26"/>
      <c r="F18" s="13" t="s">
        <v>42</v>
      </c>
      <c r="G18" s="13">
        <v>1</v>
      </c>
      <c r="H18" s="16"/>
    </row>
    <row r="19" spans="1:8" ht="17.100000000000001" customHeight="1">
      <c r="A19" s="28"/>
      <c r="B19" s="26"/>
      <c r="C19" s="26"/>
      <c r="D19" s="26" t="s">
        <v>43</v>
      </c>
      <c r="E19" s="26"/>
      <c r="F19" s="13" t="s">
        <v>44</v>
      </c>
      <c r="G19" s="13">
        <v>1</v>
      </c>
      <c r="H19" s="16"/>
    </row>
    <row r="20" spans="1:8" s="2" customFormat="1" ht="17.100000000000001" customHeight="1">
      <c r="A20" s="28"/>
      <c r="B20" s="26"/>
      <c r="C20" s="26"/>
      <c r="D20" s="31" t="s">
        <v>45</v>
      </c>
      <c r="E20" s="31"/>
      <c r="F20" s="17" t="s">
        <v>46</v>
      </c>
      <c r="G20" s="18">
        <v>0.94259999999999999</v>
      </c>
      <c r="H20" s="19"/>
    </row>
    <row r="21" spans="1:8" ht="17.100000000000001" customHeight="1">
      <c r="A21" s="28"/>
      <c r="B21" s="26"/>
      <c r="C21" s="26" t="s">
        <v>47</v>
      </c>
      <c r="D21" s="26" t="s">
        <v>48</v>
      </c>
      <c r="E21" s="26"/>
      <c r="F21" s="10" t="s">
        <v>49</v>
      </c>
      <c r="G21" s="17" t="s">
        <v>50</v>
      </c>
      <c r="H21" s="16"/>
    </row>
    <row r="22" spans="1:8" ht="17.100000000000001" customHeight="1">
      <c r="A22" s="28"/>
      <c r="B22" s="26"/>
      <c r="C22" s="26"/>
      <c r="D22" s="26" t="s">
        <v>51</v>
      </c>
      <c r="E22" s="26"/>
      <c r="F22" s="10" t="s">
        <v>49</v>
      </c>
      <c r="G22" s="17" t="s">
        <v>50</v>
      </c>
      <c r="H22" s="16"/>
    </row>
    <row r="23" spans="1:8" ht="17.100000000000001" customHeight="1">
      <c r="A23" s="28"/>
      <c r="B23" s="26"/>
      <c r="C23" s="26"/>
      <c r="D23" s="26" t="s">
        <v>52</v>
      </c>
      <c r="E23" s="26"/>
      <c r="F23" s="10" t="s">
        <v>49</v>
      </c>
      <c r="G23" s="17" t="s">
        <v>50</v>
      </c>
      <c r="H23" s="16"/>
    </row>
    <row r="24" spans="1:8" ht="17.100000000000001" customHeight="1">
      <c r="A24" s="28"/>
      <c r="B24" s="26"/>
      <c r="C24" s="26"/>
      <c r="D24" s="30" t="s">
        <v>53</v>
      </c>
      <c r="E24" s="30"/>
      <c r="F24" s="10" t="s">
        <v>54</v>
      </c>
      <c r="G24" s="17">
        <v>1</v>
      </c>
      <c r="H24" s="16"/>
    </row>
    <row r="25" spans="1:8" ht="17.100000000000001" customHeight="1">
      <c r="A25" s="28"/>
      <c r="B25" s="26"/>
      <c r="C25" s="26"/>
      <c r="D25" s="26" t="s">
        <v>55</v>
      </c>
      <c r="E25" s="26"/>
      <c r="F25" s="10" t="s">
        <v>44</v>
      </c>
      <c r="G25" s="17">
        <v>1</v>
      </c>
      <c r="H25" s="16"/>
    </row>
    <row r="26" spans="1:8" ht="17.100000000000001" customHeight="1">
      <c r="A26" s="28"/>
      <c r="B26" s="26"/>
      <c r="C26" s="26"/>
      <c r="D26" s="26" t="s">
        <v>56</v>
      </c>
      <c r="E26" s="26"/>
      <c r="F26" s="10" t="s">
        <v>44</v>
      </c>
      <c r="G26" s="17">
        <v>1</v>
      </c>
      <c r="H26" s="16"/>
    </row>
    <row r="27" spans="1:8" ht="24" customHeight="1">
      <c r="A27" s="28"/>
      <c r="B27" s="26"/>
      <c r="C27" s="26" t="s">
        <v>57</v>
      </c>
      <c r="D27" s="26" t="s">
        <v>58</v>
      </c>
      <c r="E27" s="26"/>
      <c r="F27" s="10" t="s">
        <v>59</v>
      </c>
      <c r="G27" s="17" t="s">
        <v>50</v>
      </c>
      <c r="H27" s="16"/>
    </row>
    <row r="28" spans="1:8" ht="17.100000000000001" customHeight="1">
      <c r="A28" s="28"/>
      <c r="B28" s="26"/>
      <c r="C28" s="26"/>
      <c r="D28" s="30" t="s">
        <v>60</v>
      </c>
      <c r="E28" s="30"/>
      <c r="F28" s="10" t="s">
        <v>44</v>
      </c>
      <c r="G28" s="13">
        <v>1</v>
      </c>
      <c r="H28" s="16"/>
    </row>
    <row r="29" spans="1:8" ht="17.100000000000001" customHeight="1">
      <c r="A29" s="28"/>
      <c r="B29" s="26"/>
      <c r="C29" s="26"/>
      <c r="D29" s="26" t="s">
        <v>61</v>
      </c>
      <c r="E29" s="26"/>
      <c r="F29" s="10" t="s">
        <v>62</v>
      </c>
      <c r="G29" s="10" t="s">
        <v>62</v>
      </c>
      <c r="H29" s="16"/>
    </row>
    <row r="30" spans="1:8" ht="17.100000000000001" customHeight="1">
      <c r="A30" s="28"/>
      <c r="B30" s="26"/>
      <c r="C30" s="26" t="s">
        <v>63</v>
      </c>
      <c r="D30" s="26" t="s">
        <v>64</v>
      </c>
      <c r="E30" s="26"/>
      <c r="F30" s="10" t="s">
        <v>44</v>
      </c>
      <c r="G30" s="13">
        <v>1</v>
      </c>
      <c r="H30" s="16"/>
    </row>
    <row r="31" spans="1:8" ht="17.100000000000001" customHeight="1">
      <c r="A31" s="28"/>
      <c r="B31" s="26"/>
      <c r="C31" s="26"/>
      <c r="D31" s="26" t="s">
        <v>65</v>
      </c>
      <c r="E31" s="26"/>
      <c r="F31" s="13">
        <v>1</v>
      </c>
      <c r="G31" s="13">
        <v>1</v>
      </c>
      <c r="H31" s="16"/>
    </row>
    <row r="32" spans="1:8" ht="17.100000000000001" customHeight="1">
      <c r="A32" s="28"/>
      <c r="B32" s="26" t="s">
        <v>66</v>
      </c>
      <c r="C32" s="26" t="s">
        <v>67</v>
      </c>
      <c r="D32" s="26" t="s">
        <v>68</v>
      </c>
      <c r="E32" s="26"/>
      <c r="F32" s="10" t="s">
        <v>69</v>
      </c>
      <c r="G32" s="17" t="s">
        <v>50</v>
      </c>
      <c r="H32" s="16"/>
    </row>
    <row r="33" spans="1:8" ht="17.100000000000001" customHeight="1">
      <c r="A33" s="28"/>
      <c r="B33" s="26"/>
      <c r="C33" s="26"/>
      <c r="D33" s="26" t="s">
        <v>70</v>
      </c>
      <c r="E33" s="26"/>
      <c r="F33" s="13" t="s">
        <v>71</v>
      </c>
      <c r="G33" s="17" t="s">
        <v>50</v>
      </c>
      <c r="H33" s="16"/>
    </row>
    <row r="34" spans="1:8" ht="33" customHeight="1">
      <c r="A34" s="28"/>
      <c r="B34" s="26"/>
      <c r="C34" s="26"/>
      <c r="D34" s="26" t="s">
        <v>72</v>
      </c>
      <c r="E34" s="26"/>
      <c r="F34" s="13">
        <v>1</v>
      </c>
      <c r="G34" s="17">
        <v>1</v>
      </c>
      <c r="H34" s="16"/>
    </row>
    <row r="35" spans="1:8" ht="17.100000000000001" customHeight="1">
      <c r="A35" s="28"/>
      <c r="B35" s="26"/>
      <c r="C35" s="10" t="s">
        <v>73</v>
      </c>
      <c r="D35" s="26" t="s">
        <v>74</v>
      </c>
      <c r="E35" s="26"/>
      <c r="F35" s="10" t="s">
        <v>75</v>
      </c>
      <c r="G35" s="17" t="s">
        <v>50</v>
      </c>
      <c r="H35" s="16"/>
    </row>
    <row r="36" spans="1:8" ht="17.100000000000001" customHeight="1">
      <c r="A36" s="28"/>
      <c r="B36" s="26" t="s">
        <v>76</v>
      </c>
      <c r="C36" s="26" t="s">
        <v>77</v>
      </c>
      <c r="D36" s="26" t="s">
        <v>78</v>
      </c>
      <c r="E36" s="26"/>
      <c r="F36" s="10" t="s">
        <v>79</v>
      </c>
      <c r="G36" s="18">
        <v>0.83199999999999996</v>
      </c>
      <c r="H36" s="16"/>
    </row>
    <row r="37" spans="1:8" ht="17.100000000000001" customHeight="1">
      <c r="A37" s="29"/>
      <c r="B37" s="27"/>
      <c r="C37" s="27"/>
      <c r="D37" s="27" t="s">
        <v>80</v>
      </c>
      <c r="E37" s="27"/>
      <c r="F37" s="20" t="s">
        <v>46</v>
      </c>
      <c r="G37" s="21">
        <v>0.95</v>
      </c>
      <c r="H37" s="22"/>
    </row>
  </sheetData>
  <mergeCells count="55">
    <mergeCell ref="A1:B1"/>
    <mergeCell ref="A2:H2"/>
    <mergeCell ref="A3:H3"/>
    <mergeCell ref="A4:C4"/>
    <mergeCell ref="D4:H4"/>
    <mergeCell ref="A5:C5"/>
    <mergeCell ref="D5:H5"/>
    <mergeCell ref="A6:C6"/>
    <mergeCell ref="D6:E6"/>
    <mergeCell ref="G6:H6"/>
    <mergeCell ref="F7:G7"/>
    <mergeCell ref="F8:G8"/>
    <mergeCell ref="F9:G9"/>
    <mergeCell ref="F10:G10"/>
    <mergeCell ref="F11:G11"/>
    <mergeCell ref="B12:E12"/>
    <mergeCell ref="F12:H12"/>
    <mergeCell ref="B13:E13"/>
    <mergeCell ref="F13:H13"/>
    <mergeCell ref="D14:E14"/>
    <mergeCell ref="D15:E15"/>
    <mergeCell ref="D16:E16"/>
    <mergeCell ref="D17:E17"/>
    <mergeCell ref="D18:E18"/>
    <mergeCell ref="D19:E19"/>
    <mergeCell ref="D20:E20"/>
    <mergeCell ref="D21:E21"/>
    <mergeCell ref="D22:E22"/>
    <mergeCell ref="D23:E23"/>
    <mergeCell ref="D24:E24"/>
    <mergeCell ref="D31:E31"/>
    <mergeCell ref="D32:E32"/>
    <mergeCell ref="D33:E33"/>
    <mergeCell ref="D34:E34"/>
    <mergeCell ref="D25:E25"/>
    <mergeCell ref="D26:E26"/>
    <mergeCell ref="D27:E27"/>
    <mergeCell ref="D28:E28"/>
    <mergeCell ref="D29:E29"/>
    <mergeCell ref="A7:C11"/>
    <mergeCell ref="D35:E35"/>
    <mergeCell ref="D36:E36"/>
    <mergeCell ref="D37:E37"/>
    <mergeCell ref="A12:A13"/>
    <mergeCell ref="A14:A37"/>
    <mergeCell ref="B15:B31"/>
    <mergeCell ref="B32:B35"/>
    <mergeCell ref="B36:B37"/>
    <mergeCell ref="C15:C20"/>
    <mergeCell ref="C21:C26"/>
    <mergeCell ref="C27:C29"/>
    <mergeCell ref="C30:C31"/>
    <mergeCell ref="C32:C34"/>
    <mergeCell ref="C36:C37"/>
    <mergeCell ref="D30:E30"/>
  </mergeCells>
  <phoneticPr fontId="9" type="noConversion"/>
  <printOptions horizontalCentered="1"/>
  <pageMargins left="0" right="0" top="0.59055118110236204" bottom="0" header="0.511811023622047" footer="0.511811023622047"/>
  <pageSetup paperSize="9" scale="85"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KM_C308-20200317105426</dc:title>
  <dc:creator>Administrator</dc:creator>
  <cp:lastModifiedBy>规划财务处/黄锶媛</cp:lastModifiedBy>
  <cp:lastPrinted>2020-05-09T02:53:00Z</cp:lastPrinted>
  <dcterms:created xsi:type="dcterms:W3CDTF">2020-03-18T08:31:00Z</dcterms:created>
  <dcterms:modified xsi:type="dcterms:W3CDTF">2020-10-29T00:51:53Z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